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7695" windowHeight="8745"/>
  </bookViews>
  <sheets>
    <sheet name="写真付きカレンダー" sheetId="1" r:id="rId1"/>
  </sheets>
  <definedNames>
    <definedName name="_xlnm.Print_Area" localSheetId="0">写真付きカレンダー!$B$2:$P$18</definedName>
  </definedNames>
  <calcPr calcId="125725"/>
</workbook>
</file>

<file path=xl/calcChain.xml><?xml version="1.0" encoding="utf-8"?>
<calcChain xmlns="http://schemas.openxmlformats.org/spreadsheetml/2006/main">
  <c r="L18" i="1"/>
  <c r="M18" s="1"/>
  <c r="N18" s="1"/>
  <c r="O18" s="1"/>
  <c r="P18" s="1"/>
  <c r="K18"/>
  <c r="J18"/>
  <c r="L16"/>
  <c r="M16" s="1"/>
  <c r="N16" s="1"/>
  <c r="O16" s="1"/>
  <c r="P16" s="1"/>
  <c r="K16"/>
  <c r="J14"/>
  <c r="K14" s="1"/>
  <c r="L14" s="1"/>
  <c r="M14" s="1"/>
  <c r="N14" s="1"/>
  <c r="O14" s="1"/>
  <c r="P14" s="1"/>
  <c r="E14"/>
  <c r="J12"/>
  <c r="B14"/>
  <c r="D14"/>
  <c r="F14"/>
  <c r="G14" s="1"/>
  <c r="H14" s="1"/>
  <c r="C14"/>
  <c r="J2"/>
  <c r="N3" s="1"/>
  <c r="P8"/>
  <c r="P9" s="1"/>
  <c r="O8"/>
  <c r="O9" s="1"/>
  <c r="N8"/>
  <c r="N9" s="1"/>
  <c r="M8"/>
  <c r="M9" s="1"/>
  <c r="L8"/>
  <c r="L9" s="1"/>
  <c r="K8"/>
  <c r="K9" s="1"/>
  <c r="J8"/>
  <c r="J9" s="1"/>
  <c r="P2"/>
  <c r="C8"/>
  <c r="D8"/>
  <c r="E8"/>
  <c r="F8"/>
  <c r="G8"/>
  <c r="H8"/>
  <c r="B8"/>
  <c r="B9" s="1"/>
  <c r="B10"/>
  <c r="B11" s="1"/>
  <c r="G9"/>
  <c r="F9"/>
  <c r="E9"/>
  <c r="D9"/>
  <c r="C9"/>
  <c r="J10" l="1"/>
  <c r="C10"/>
  <c r="C11" s="1"/>
  <c r="H9"/>
  <c r="J11" l="1"/>
  <c r="K10"/>
  <c r="D10"/>
  <c r="D11" s="1"/>
  <c r="K11" l="1"/>
  <c r="L10"/>
  <c r="E10"/>
  <c r="E11" s="1"/>
  <c r="L11" l="1"/>
  <c r="M10"/>
  <c r="F10"/>
  <c r="F11" s="1"/>
  <c r="M11" l="1"/>
  <c r="N10"/>
  <c r="G10"/>
  <c r="G11" s="1"/>
  <c r="N11" l="1"/>
  <c r="O10"/>
  <c r="H10"/>
  <c r="H11" s="1"/>
  <c r="F3"/>
  <c r="H2"/>
  <c r="O11" l="1"/>
  <c r="P10"/>
  <c r="B12"/>
  <c r="B13" s="1"/>
  <c r="P11" l="1"/>
  <c r="C12"/>
  <c r="C13" s="1"/>
  <c r="D12" l="1"/>
  <c r="D13" s="1"/>
  <c r="E12" l="1"/>
  <c r="E13" s="1"/>
  <c r="F12" l="1"/>
  <c r="F13" s="1"/>
  <c r="G12" l="1"/>
  <c r="G13" s="1"/>
  <c r="H12" l="1"/>
  <c r="H13" s="1"/>
  <c r="B15" l="1"/>
  <c r="C15"/>
  <c r="D15" l="1"/>
  <c r="E15" l="1"/>
  <c r="F15" l="1"/>
  <c r="G15" l="1"/>
  <c r="B16" l="1"/>
  <c r="C16" s="1"/>
  <c r="H15"/>
  <c r="B17" l="1"/>
  <c r="C17" l="1"/>
  <c r="D16"/>
  <c r="D17" l="1"/>
  <c r="E16"/>
  <c r="F16" l="1"/>
  <c r="E17"/>
  <c r="F17" l="1"/>
  <c r="G16"/>
  <c r="G17" l="1"/>
  <c r="H16"/>
  <c r="B18" l="1"/>
  <c r="H17"/>
  <c r="C18" l="1"/>
  <c r="B19"/>
  <c r="C19" l="1"/>
  <c r="D18"/>
  <c r="D19" l="1"/>
  <c r="E18"/>
  <c r="E19" l="1"/>
  <c r="F18"/>
  <c r="G18" l="1"/>
  <c r="F19"/>
  <c r="G19" l="1"/>
  <c r="H18"/>
  <c r="H19" s="1"/>
  <c r="J13"/>
  <c r="K12"/>
  <c r="K13" s="1"/>
  <c r="L12" l="1"/>
  <c r="L13" l="1"/>
  <c r="M12"/>
  <c r="N12" l="1"/>
  <c r="M13"/>
  <c r="N13" l="1"/>
  <c r="O12"/>
  <c r="O13" l="1"/>
  <c r="P12"/>
  <c r="P13" l="1"/>
  <c r="J15" l="1"/>
  <c r="K15" l="1"/>
  <c r="L15" l="1"/>
  <c r="M15" l="1"/>
  <c r="N15" l="1"/>
  <c r="O15" l="1"/>
  <c r="P15" l="1"/>
  <c r="J16"/>
  <c r="J17" l="1"/>
  <c r="K17" l="1"/>
  <c r="L17" l="1"/>
  <c r="M17" l="1"/>
  <c r="N17" l="1"/>
  <c r="O17" l="1"/>
  <c r="P17" l="1"/>
  <c r="J19" l="1"/>
  <c r="K19" l="1"/>
  <c r="L19" l="1"/>
  <c r="M19" l="1"/>
  <c r="N19" l="1"/>
  <c r="P19" l="1"/>
  <c r="O19"/>
</calcChain>
</file>

<file path=xl/sharedStrings.xml><?xml version="1.0" encoding="utf-8"?>
<sst xmlns="http://schemas.openxmlformats.org/spreadsheetml/2006/main" count="14" uniqueCount="7">
  <si>
    <t>MON</t>
  </si>
  <si>
    <t>TUE</t>
  </si>
  <si>
    <t>WED</t>
  </si>
  <si>
    <t>THU</t>
  </si>
  <si>
    <t>FRI</t>
  </si>
  <si>
    <t>SAT</t>
  </si>
  <si>
    <t>SUN</t>
    <phoneticPr fontId="1"/>
  </si>
</sst>
</file>

<file path=xl/styles.xml><?xml version="1.0" encoding="utf-8"?>
<styleSheet xmlns="http://schemas.openxmlformats.org/spreadsheetml/2006/main">
  <numFmts count="1">
    <numFmt numFmtId="176" formatCode="mmmm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創英角ｺﾞｼｯｸUB"/>
      <family val="3"/>
      <charset val="128"/>
    </font>
    <font>
      <sz val="11"/>
      <color theme="0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sz val="11"/>
      <color theme="2" tint="-0.749961851863155"/>
      <name val="HGP創英角ｺﾞｼｯｸUB"/>
      <family val="3"/>
      <charset val="128"/>
    </font>
    <font>
      <sz val="8"/>
      <color theme="2" tint="-0.749992370372631"/>
      <name val="HGP創英角ｺﾞｼｯｸUB"/>
      <family val="3"/>
      <charset val="128"/>
    </font>
    <font>
      <u/>
      <sz val="11"/>
      <color theme="2" tint="-0.749961851863155"/>
      <name val="Malgun Gothic"/>
      <family val="2"/>
      <charset val="129"/>
    </font>
    <font>
      <sz val="20"/>
      <color theme="2" tint="-0.749961851863155"/>
      <name val="Century Gothic"/>
      <family val="2"/>
    </font>
    <font>
      <b/>
      <sz val="48"/>
      <color theme="2" tint="-0.749961851863155"/>
      <name val="Century Gothic"/>
      <family val="2"/>
    </font>
    <font>
      <sz val="16"/>
      <color theme="2" tint="-0.749961851863155"/>
      <name val="Century Gothic"/>
      <family val="2"/>
    </font>
    <font>
      <sz val="26"/>
      <color theme="2" tint="-0.749992370372631"/>
      <name val="Century Gothic"/>
      <family val="2"/>
    </font>
    <font>
      <b/>
      <sz val="36"/>
      <color theme="2" tint="-0.749961851863155"/>
      <name val="Century Gothic"/>
      <family val="2"/>
    </font>
    <font>
      <sz val="11"/>
      <color rgb="FFFF0000"/>
      <name val="ＭＳ Ｐゴシック"/>
      <family val="2"/>
      <charset val="128"/>
      <scheme val="minor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HGP創英角ｺﾞｼｯｸUB"/>
      <family val="3"/>
      <charset val="128"/>
    </font>
    <font>
      <u/>
      <sz val="11"/>
      <color rgb="FF00B0F0"/>
      <name val="Malgun Gothic"/>
      <family val="2"/>
      <charset val="129"/>
    </font>
    <font>
      <sz val="26"/>
      <color rgb="FF00B0F0"/>
      <name val="Century Gothic"/>
      <family val="2"/>
    </font>
    <font>
      <sz val="8"/>
      <color rgb="FF00B0F0"/>
      <name val="HGP創英角ｺﾞｼｯｸUB"/>
      <family val="3"/>
      <charset val="128"/>
    </font>
    <font>
      <b/>
      <sz val="36"/>
      <color rgb="FFFF0000"/>
      <name val="Century Gothic"/>
      <family val="2"/>
    </font>
    <font>
      <u/>
      <sz val="11"/>
      <color rgb="FFFF0000"/>
      <name val="Malgun Gothic"/>
      <family val="2"/>
      <charset val="129"/>
    </font>
    <font>
      <sz val="26"/>
      <color rgb="FFFF0000"/>
      <name val="Century Gothic"/>
      <family val="2"/>
    </font>
    <font>
      <sz val="8"/>
      <color rgb="FFFF0000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14" fontId="3" fillId="0" borderId="0" xfId="0" applyNumberFormat="1" applyFont="1" applyFill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top"/>
    </xf>
    <xf numFmtId="176" fontId="10" fillId="0" borderId="0" xfId="0" applyNumberFormat="1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3" fillId="0" borderId="0" xfId="0" applyFont="1" applyProtection="1">
      <alignment vertical="center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3</xdr:row>
      <xdr:rowOff>200172</xdr:rowOff>
    </xdr:from>
    <xdr:to>
      <xdr:col>6</xdr:col>
      <xdr:colOff>310756</xdr:colOff>
      <xdr:row>3</xdr:row>
      <xdr:rowOff>3819377</xdr:rowOff>
    </xdr:to>
    <xdr:pic>
      <xdr:nvPicPr>
        <xdr:cNvPr id="16" name="図 15" descr="DSCF1515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47799" y="1457472"/>
          <a:ext cx="4825607" cy="3619205"/>
        </a:xfrm>
        <a:prstGeom prst="snip2Diag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88900" algn="tl" rotWithShape="0">
            <a:srgbClr val="000000">
              <a:alpha val="45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11</xdr:col>
      <xdr:colOff>65002</xdr:colOff>
      <xdr:row>3</xdr:row>
      <xdr:rowOff>171450</xdr:rowOff>
    </xdr:from>
    <xdr:to>
      <xdr:col>13</xdr:col>
      <xdr:colOff>817255</xdr:colOff>
      <xdr:row>3</xdr:row>
      <xdr:rowOff>3790655</xdr:rowOff>
    </xdr:to>
    <xdr:pic>
      <xdr:nvPicPr>
        <xdr:cNvPr id="26" name="図 25" descr="DSCF1515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33027" y="1428750"/>
          <a:ext cx="2714403" cy="3619205"/>
        </a:xfrm>
        <a:prstGeom prst="snip2Diag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88900" algn="tl" rotWithShape="0">
            <a:srgbClr val="000000">
              <a:alpha val="45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2"/>
  <sheetViews>
    <sheetView tabSelected="1" topLeftCell="A3" zoomScaleNormal="100" workbookViewId="0">
      <selection activeCell="H4" sqref="H4"/>
    </sheetView>
  </sheetViews>
  <sheetFormatPr defaultRowHeight="13.5"/>
  <cols>
    <col min="1" max="1" width="13.875" style="3" customWidth="1"/>
    <col min="2" max="2" width="12.875" style="19" customWidth="1"/>
    <col min="3" max="7" width="12.875" style="3" customWidth="1"/>
    <col min="8" max="8" width="12.875" style="14" customWidth="1"/>
    <col min="9" max="9" width="12.875" style="3" customWidth="1"/>
    <col min="10" max="10" width="12.875" style="19" customWidth="1"/>
    <col min="11" max="15" width="12.875" style="3" customWidth="1"/>
    <col min="16" max="16" width="12.875" style="14" customWidth="1"/>
    <col min="17" max="18" width="12.875" style="3" customWidth="1"/>
    <col min="19" max="16384" width="9" style="3"/>
  </cols>
  <sheetData>
    <row r="1" spans="2:16" ht="39" customHeight="1"/>
    <row r="2" spans="2:16" ht="36.75" customHeight="1">
      <c r="B2" s="12">
        <v>4</v>
      </c>
      <c r="C2" s="12"/>
      <c r="H2" s="1">
        <f>DATE(D3,B2+1,1)-1</f>
        <v>41759</v>
      </c>
      <c r="I2" s="1"/>
      <c r="J2" s="12">
        <f>B2+1</f>
        <v>5</v>
      </c>
      <c r="K2" s="12"/>
      <c r="P2" s="1">
        <f>DATE(L3,J2+1,1)-1</f>
        <v>41790</v>
      </c>
    </row>
    <row r="3" spans="2:16" ht="23.25" customHeight="1">
      <c r="B3" s="12"/>
      <c r="C3" s="12"/>
      <c r="D3" s="13">
        <v>2014</v>
      </c>
      <c r="E3" s="13"/>
      <c r="F3" s="11">
        <f>DATE(D3,B2,1)</f>
        <v>41730</v>
      </c>
      <c r="G3" s="11"/>
      <c r="H3" s="15"/>
      <c r="I3" s="4"/>
      <c r="J3" s="12"/>
      <c r="K3" s="12"/>
      <c r="L3" s="13">
        <v>2014</v>
      </c>
      <c r="M3" s="13"/>
      <c r="N3" s="11">
        <f>DATE(L3,J2,1)</f>
        <v>41760</v>
      </c>
      <c r="O3" s="11"/>
      <c r="P3" s="15"/>
    </row>
    <row r="4" spans="2:16" ht="344.25" customHeight="1"/>
    <row r="5" spans="2:16" ht="44.25" customHeight="1"/>
    <row r="6" spans="2:16" ht="8.25" customHeight="1">
      <c r="B6" s="20"/>
      <c r="C6" s="10"/>
      <c r="D6" s="10"/>
      <c r="E6" s="5"/>
      <c r="F6" s="5"/>
      <c r="G6" s="4"/>
      <c r="H6" s="15"/>
      <c r="I6" s="4"/>
      <c r="J6" s="20"/>
      <c r="K6" s="10"/>
      <c r="L6" s="10"/>
      <c r="M6" s="5"/>
      <c r="N6" s="5"/>
      <c r="O6" s="4"/>
      <c r="P6" s="15"/>
    </row>
    <row r="7" spans="2:16" ht="16.5">
      <c r="B7" s="21" t="s">
        <v>6</v>
      </c>
      <c r="C7" s="6" t="s">
        <v>0</v>
      </c>
      <c r="D7" s="6" t="s">
        <v>1</v>
      </c>
      <c r="E7" s="6" t="s">
        <v>2</v>
      </c>
      <c r="F7" s="6" t="s">
        <v>3</v>
      </c>
      <c r="G7" s="6" t="s">
        <v>4</v>
      </c>
      <c r="H7" s="16" t="s">
        <v>5</v>
      </c>
      <c r="J7" s="21" t="s">
        <v>6</v>
      </c>
      <c r="K7" s="6" t="s">
        <v>0</v>
      </c>
      <c r="L7" s="6" t="s">
        <v>1</v>
      </c>
      <c r="M7" s="6" t="s">
        <v>2</v>
      </c>
      <c r="N7" s="6" t="s">
        <v>3</v>
      </c>
      <c r="O7" s="6" t="s">
        <v>4</v>
      </c>
      <c r="P7" s="16" t="s">
        <v>5</v>
      </c>
    </row>
    <row r="8" spans="2:16" ht="44.25" customHeight="1">
      <c r="B8" s="22">
        <f>COLUMN(B7)-WEEKDAY(DATE($D$3,$B$2,1),1)</f>
        <v>-1</v>
      </c>
      <c r="C8" s="9">
        <f t="shared" ref="C8:H8" si="0">COLUMN(C7)-WEEKDAY(DATE($D$3,$B$2,1),1)</f>
        <v>0</v>
      </c>
      <c r="D8" s="9">
        <f t="shared" si="0"/>
        <v>1</v>
      </c>
      <c r="E8" s="9">
        <f t="shared" si="0"/>
        <v>2</v>
      </c>
      <c r="F8" s="9">
        <f t="shared" si="0"/>
        <v>3</v>
      </c>
      <c r="G8" s="9">
        <f t="shared" si="0"/>
        <v>4</v>
      </c>
      <c r="H8" s="17">
        <f t="shared" si="0"/>
        <v>5</v>
      </c>
      <c r="I8" s="7"/>
      <c r="J8" s="22">
        <f>COLUMN(J7)-WEEKDAY(DATE($D$3,$B$2,1),1)</f>
        <v>7</v>
      </c>
      <c r="K8" s="9">
        <f t="shared" ref="K8:P8" si="1">COLUMN(K7)-WEEKDAY(DATE($D$3,$B$2,1),1)</f>
        <v>8</v>
      </c>
      <c r="L8" s="9">
        <f t="shared" si="1"/>
        <v>9</v>
      </c>
      <c r="M8" s="9">
        <f t="shared" si="1"/>
        <v>10</v>
      </c>
      <c r="N8" s="9">
        <f t="shared" si="1"/>
        <v>11</v>
      </c>
      <c r="O8" s="9">
        <f t="shared" si="1"/>
        <v>12</v>
      </c>
      <c r="P8" s="17">
        <f t="shared" si="1"/>
        <v>13</v>
      </c>
    </row>
    <row r="9" spans="2:16" s="8" customFormat="1" ht="11.25" customHeight="1">
      <c r="B9" s="23" t="str">
        <f>IF(B8&gt;0,VLOOKUP(DATE($D$3,$B$2,B8),#REF!,2,FALSE),"")</f>
        <v/>
      </c>
      <c r="C9" s="2" t="str">
        <f>IF(C8&gt;0,VLOOKUP(DATE($D$3,$B$2,C8),#REF!,2,FALSE),"")</f>
        <v/>
      </c>
      <c r="D9" s="2" t="e">
        <f>IF(D8&gt;0,VLOOKUP(DATE($D$3,$B$2,D8),#REF!,2,FALSE),"")</f>
        <v>#REF!</v>
      </c>
      <c r="E9" s="2" t="e">
        <f>IF(E8&gt;0,VLOOKUP(DATE($D$3,$B$2,E8),#REF!,2,FALSE),"")</f>
        <v>#REF!</v>
      </c>
      <c r="F9" s="2" t="e">
        <f>IF(F8&gt;0,VLOOKUP(DATE($D$3,$B$2,F8),#REF!,2,FALSE),"")</f>
        <v>#REF!</v>
      </c>
      <c r="G9" s="2" t="e">
        <f>IF(G8&gt;0,VLOOKUP(DATE($D$3,$B$2,G8),#REF!,2,FALSE),"")</f>
        <v>#REF!</v>
      </c>
      <c r="H9" s="18" t="e">
        <f>IF(H8&gt;0,VLOOKUP(DATE($D$3,$B$2,H8),#REF!,2,FALSE),"")</f>
        <v>#REF!</v>
      </c>
      <c r="I9" s="4"/>
      <c r="J9" s="23" t="e">
        <f>IF(J8&gt;0,VLOOKUP(DATE($D$3,$B$2,J8),#REF!,2,FALSE),"")</f>
        <v>#REF!</v>
      </c>
      <c r="K9" s="2" t="e">
        <f>IF(K8&gt;0,VLOOKUP(DATE($D$3,$B$2,K8),#REF!,2,FALSE),"")</f>
        <v>#REF!</v>
      </c>
      <c r="L9" s="2" t="e">
        <f>IF(L8&gt;0,VLOOKUP(DATE($D$3,$B$2,L8),#REF!,2,FALSE),"")</f>
        <v>#REF!</v>
      </c>
      <c r="M9" s="2" t="e">
        <f>IF(M8&gt;0,VLOOKUP(DATE($D$3,$B$2,M8),#REF!,2,FALSE),"")</f>
        <v>#REF!</v>
      </c>
      <c r="N9" s="2" t="e">
        <f>IF(N8&gt;0,VLOOKUP(DATE($D$3,$B$2,N8),#REF!,2,FALSE),"")</f>
        <v>#REF!</v>
      </c>
      <c r="O9" s="2" t="e">
        <f>IF(O8&gt;0,VLOOKUP(DATE($D$3,$B$2,O8),#REF!,2,FALSE),"")</f>
        <v>#REF!</v>
      </c>
      <c r="P9" s="18" t="e">
        <f>IF(P8&gt;0,VLOOKUP(DATE($D$3,$B$2,P8),#REF!,2,FALSE),"")</f>
        <v>#REF!</v>
      </c>
    </row>
    <row r="10" spans="2:16" ht="44.25" customHeight="1">
      <c r="B10" s="22">
        <f>H8+1</f>
        <v>6</v>
      </c>
      <c r="C10" s="9">
        <f>B10+1</f>
        <v>7</v>
      </c>
      <c r="D10" s="9">
        <f t="shared" ref="D10:H10" si="2">C10+1</f>
        <v>8</v>
      </c>
      <c r="E10" s="9">
        <f>D10+1</f>
        <v>9</v>
      </c>
      <c r="F10" s="9">
        <f>E10+1</f>
        <v>10</v>
      </c>
      <c r="G10" s="9">
        <f t="shared" si="2"/>
        <v>11</v>
      </c>
      <c r="H10" s="17">
        <f t="shared" si="2"/>
        <v>12</v>
      </c>
      <c r="I10" s="7"/>
      <c r="J10" s="22">
        <f>P8+1</f>
        <v>14</v>
      </c>
      <c r="K10" s="9">
        <f>J10+1</f>
        <v>15</v>
      </c>
      <c r="L10" s="9">
        <f t="shared" ref="L10" si="3">K10+1</f>
        <v>16</v>
      </c>
      <c r="M10" s="9">
        <f>L10+1</f>
        <v>17</v>
      </c>
      <c r="N10" s="9">
        <f>M10+1</f>
        <v>18</v>
      </c>
      <c r="O10" s="9">
        <f t="shared" ref="O10" si="4">N10+1</f>
        <v>19</v>
      </c>
      <c r="P10" s="17">
        <f t="shared" ref="P10" si="5">O10+1</f>
        <v>20</v>
      </c>
    </row>
    <row r="11" spans="2:16" s="8" customFormat="1" ht="11.25" customHeight="1">
      <c r="B11" s="23" t="e">
        <f>IF(B10&gt;0,VLOOKUP(DATE($D$3,$B$2,B10),#REF!,2,FALSE),"")</f>
        <v>#REF!</v>
      </c>
      <c r="C11" s="2" t="e">
        <f>IF(C10&gt;0,VLOOKUP(DATE($D$3,$B$2,C10),#REF!,2,FALSE),"")</f>
        <v>#REF!</v>
      </c>
      <c r="D11" s="2" t="e">
        <f>IF(D10&gt;0,VLOOKUP(DATE($D$3,$B$2,D10),#REF!,2,FALSE),"")</f>
        <v>#REF!</v>
      </c>
      <c r="E11" s="2" t="e">
        <f>IF(E10&gt;0,VLOOKUP(DATE($D$3,$B$2,E10),#REF!,2,FALSE),"")</f>
        <v>#REF!</v>
      </c>
      <c r="F11" s="2" t="e">
        <f>IF(F10&gt;0,VLOOKUP(DATE($D$3,$B$2,F10),#REF!,2,FALSE),"")</f>
        <v>#REF!</v>
      </c>
      <c r="G11" s="2" t="e">
        <f>IF(G10&gt;0,VLOOKUP(DATE($D$3,$B$2,G10),#REF!,2,FALSE),"")</f>
        <v>#REF!</v>
      </c>
      <c r="H11" s="18" t="e">
        <f>IF(H10&gt;0,VLOOKUP(DATE($D$3,$B$2,H10),#REF!,2,FALSE),"")</f>
        <v>#REF!</v>
      </c>
      <c r="I11" s="4"/>
      <c r="J11" s="23" t="e">
        <f>IF(J10&gt;0,VLOOKUP(DATE($D$3,$B$2,J10),#REF!,2,FALSE),"")</f>
        <v>#REF!</v>
      </c>
      <c r="K11" s="2" t="e">
        <f>IF(K10&gt;0,VLOOKUP(DATE($D$3,$B$2,K10),#REF!,2,FALSE),"")</f>
        <v>#REF!</v>
      </c>
      <c r="L11" s="2" t="e">
        <f>IF(L10&gt;0,VLOOKUP(DATE($D$3,$B$2,L10),#REF!,2,FALSE),"")</f>
        <v>#REF!</v>
      </c>
      <c r="M11" s="2" t="e">
        <f>IF(M10&gt;0,VLOOKUP(DATE($D$3,$B$2,M10),#REF!,2,FALSE),"")</f>
        <v>#REF!</v>
      </c>
      <c r="N11" s="2" t="e">
        <f>IF(N10&gt;0,VLOOKUP(DATE($D$3,$B$2,N10),#REF!,2,FALSE),"")</f>
        <v>#REF!</v>
      </c>
      <c r="O11" s="2" t="e">
        <f>IF(O10&gt;0,VLOOKUP(DATE($D$3,$B$2,O10),#REF!,2,FALSE),"")</f>
        <v>#REF!</v>
      </c>
      <c r="P11" s="18" t="e">
        <f>IF(P10&gt;0,VLOOKUP(DATE($D$3,$B$2,P10),#REF!,2,FALSE),"")</f>
        <v>#REF!</v>
      </c>
    </row>
    <row r="12" spans="2:16" ht="44.25" customHeight="1">
      <c r="B12" s="22">
        <f>H10+1</f>
        <v>13</v>
      </c>
      <c r="C12" s="9">
        <f>B12+1</f>
        <v>14</v>
      </c>
      <c r="D12" s="9">
        <f t="shared" ref="D12:H12" si="6">C12+1</f>
        <v>15</v>
      </c>
      <c r="E12" s="9">
        <f>D12+1</f>
        <v>16</v>
      </c>
      <c r="F12" s="9">
        <f>E12+1</f>
        <v>17</v>
      </c>
      <c r="G12" s="9">
        <f t="shared" si="6"/>
        <v>18</v>
      </c>
      <c r="H12" s="17">
        <f t="shared" si="6"/>
        <v>19</v>
      </c>
      <c r="I12" s="7"/>
      <c r="J12" s="22">
        <f>P10+1</f>
        <v>21</v>
      </c>
      <c r="K12" s="9">
        <f>J12+1</f>
        <v>22</v>
      </c>
      <c r="L12" s="9">
        <f t="shared" ref="L12" si="7">K12+1</f>
        <v>23</v>
      </c>
      <c r="M12" s="9">
        <f>L12+1</f>
        <v>24</v>
      </c>
      <c r="N12" s="9">
        <f>M12+1</f>
        <v>25</v>
      </c>
      <c r="O12" s="9">
        <f t="shared" ref="O12" si="8">N12+1</f>
        <v>26</v>
      </c>
      <c r="P12" s="17">
        <f t="shared" ref="P12" si="9">O12+1</f>
        <v>27</v>
      </c>
    </row>
    <row r="13" spans="2:16" s="8" customFormat="1" ht="11.25" customHeight="1">
      <c r="B13" s="23" t="e">
        <f>IF(B12&gt;0,VLOOKUP(DATE($D$3,$B$2,B12),#REF!,2,FALSE),"")</f>
        <v>#REF!</v>
      </c>
      <c r="C13" s="2" t="e">
        <f>IF(C12&gt;0,VLOOKUP(DATE($D$3,$B$2,C12),#REF!,2,FALSE),"")</f>
        <v>#REF!</v>
      </c>
      <c r="D13" s="2" t="e">
        <f>IF(D12&gt;0,VLOOKUP(DATE($D$3,$B$2,D12),#REF!,2,FALSE),"")</f>
        <v>#REF!</v>
      </c>
      <c r="E13" s="2" t="e">
        <f>IF(E12&gt;0,VLOOKUP(DATE($D$3,$B$2,E12),#REF!,2,FALSE),"")</f>
        <v>#REF!</v>
      </c>
      <c r="F13" s="2" t="e">
        <f>IF(F12&gt;0,VLOOKUP(DATE($D$3,$B$2,F12),#REF!,2,FALSE),"")</f>
        <v>#REF!</v>
      </c>
      <c r="G13" s="2" t="e">
        <f>IF(G12&gt;0,VLOOKUP(DATE($D$3,$B$2,G12),#REF!,2,FALSE),"")</f>
        <v>#REF!</v>
      </c>
      <c r="H13" s="18" t="e">
        <f>IF(H12&gt;0,VLOOKUP(DATE($D$3,$B$2,H12),#REF!,2,FALSE),"")</f>
        <v>#REF!</v>
      </c>
      <c r="I13" s="4"/>
      <c r="J13" s="23" t="e">
        <f>IF(J12&gt;0,VLOOKUP(DATE($D$3,$B$2,J12),#REF!,2,FALSE),"")</f>
        <v>#REF!</v>
      </c>
      <c r="K13" s="2" t="e">
        <f>IF(K12&gt;0,VLOOKUP(DATE($D$3,$B$2,K12),#REF!,2,FALSE),"")</f>
        <v>#REF!</v>
      </c>
      <c r="L13" s="2" t="e">
        <f>IF(L12&gt;0,VLOOKUP(DATE($D$3,$B$2,L12),#REF!,2,FALSE),"")</f>
        <v>#REF!</v>
      </c>
      <c r="M13" s="2" t="e">
        <f>IF(M12&gt;0,VLOOKUP(DATE($D$3,$B$2,M12),#REF!,2,FALSE),"")</f>
        <v>#REF!</v>
      </c>
      <c r="N13" s="2" t="e">
        <f>IF(N12&gt;0,VLOOKUP(DATE($D$3,$B$2,N12),#REF!,2,FALSE),"")</f>
        <v>#REF!</v>
      </c>
      <c r="O13" s="2" t="e">
        <f>IF(O12&gt;0,VLOOKUP(DATE($D$3,$B$2,O12),#REF!,2,FALSE),"")</f>
        <v>#REF!</v>
      </c>
      <c r="P13" s="18" t="e">
        <f>IF(P12&gt;0,VLOOKUP(DATE($D$3,$B$2,P12),#REF!,2,FALSE),"")</f>
        <v>#REF!</v>
      </c>
    </row>
    <row r="14" spans="2:16" ht="44.25" customHeight="1">
      <c r="B14" s="22">
        <f>IF(H12&gt;=DAY(H2),"",H12+1)</f>
        <v>20</v>
      </c>
      <c r="C14" s="9">
        <f>IF(B14&gt;=DAY($H$2),"",B14+1)</f>
        <v>21</v>
      </c>
      <c r="D14" s="9">
        <f t="shared" ref="D14:H14" si="10">IF(C14&gt;=DAY($H$2),"",C14+1)</f>
        <v>22</v>
      </c>
      <c r="E14" s="9">
        <f>IF(D14&gt;=DAY($H$2),"",D14+1)</f>
        <v>23</v>
      </c>
      <c r="F14" s="9">
        <f t="shared" si="10"/>
        <v>24</v>
      </c>
      <c r="G14" s="9">
        <f t="shared" si="10"/>
        <v>25</v>
      </c>
      <c r="H14" s="9">
        <f t="shared" si="10"/>
        <v>26</v>
      </c>
      <c r="I14" s="7"/>
      <c r="J14" s="22">
        <f>IF(P12&gt;=DAY(P2),"",P12+1)</f>
        <v>28</v>
      </c>
      <c r="K14" s="9">
        <f>IF(J14&gt;=DAY($P$2),"",J14+1)</f>
        <v>29</v>
      </c>
      <c r="L14" s="9">
        <f t="shared" ref="L14:P14" si="11">IF(K14&gt;=DAY($P$2),"",K14+1)</f>
        <v>30</v>
      </c>
      <c r="M14" s="9">
        <f t="shared" si="11"/>
        <v>31</v>
      </c>
      <c r="N14" s="9" t="str">
        <f t="shared" si="11"/>
        <v/>
      </c>
      <c r="O14" s="9" t="str">
        <f t="shared" si="11"/>
        <v/>
      </c>
      <c r="P14" s="9" t="str">
        <f t="shared" si="11"/>
        <v/>
      </c>
    </row>
    <row r="15" spans="2:16" s="8" customFormat="1" ht="11.25" customHeight="1">
      <c r="B15" s="23" t="e">
        <f>IF(B14&gt;0,VLOOKUP(DATE($D$3,$B$2,B14),#REF!,2,FALSE),"")</f>
        <v>#REF!</v>
      </c>
      <c r="C15" s="2" t="e">
        <f>IF(C14&gt;0,VLOOKUP(DATE($D$3,$B$2,C14),#REF!,2,FALSE),"")</f>
        <v>#REF!</v>
      </c>
      <c r="D15" s="2" t="e">
        <f>IF(D14&gt;0,VLOOKUP(DATE($D$3,$B$2,D14),#REF!,2,FALSE),"")</f>
        <v>#REF!</v>
      </c>
      <c r="E15" s="2" t="e">
        <f>IF(E14&gt;0,VLOOKUP(DATE($D$3,$B$2,E14),#REF!,2,FALSE),"")</f>
        <v>#REF!</v>
      </c>
      <c r="F15" s="2" t="e">
        <f>IF(F14&gt;0,VLOOKUP(DATE($D$3,$B$2,F14),#REF!,2,FALSE),"")</f>
        <v>#REF!</v>
      </c>
      <c r="G15" s="2" t="e">
        <f>IF(G14&gt;0,VLOOKUP(DATE($D$3,$B$2,G14),#REF!,2,FALSE),"")</f>
        <v>#REF!</v>
      </c>
      <c r="H15" s="18" t="e">
        <f>IF(H14&gt;0,VLOOKUP(DATE($D$3,$B$2,H14),#REF!,2,FALSE),"")</f>
        <v>#REF!</v>
      </c>
      <c r="I15" s="4"/>
      <c r="J15" s="23" t="e">
        <f>IF(J14&gt;0,VLOOKUP(DATE($D$3,$B$2,J14),#REF!,2,FALSE),"")</f>
        <v>#REF!</v>
      </c>
      <c r="K15" s="2" t="e">
        <f>IF(K14&gt;0,VLOOKUP(DATE($D$3,$B$2,K14),#REF!,2,FALSE),"")</f>
        <v>#REF!</v>
      </c>
      <c r="L15" s="2" t="e">
        <f>IF(L14&gt;0,VLOOKUP(DATE($D$3,$B$2,L14),#REF!,2,FALSE),"")</f>
        <v>#REF!</v>
      </c>
      <c r="M15" s="2" t="e">
        <f>IF(M14&gt;0,VLOOKUP(DATE($D$3,$B$2,M14),#REF!,2,FALSE),"")</f>
        <v>#REF!</v>
      </c>
      <c r="N15" s="2" t="e">
        <f>IF(N14&gt;0,VLOOKUP(DATE($D$3,$B$2,N14),#REF!,2,FALSE),"")</f>
        <v>#VALUE!</v>
      </c>
      <c r="O15" s="2" t="e">
        <f>IF(O14&gt;0,VLOOKUP(DATE($D$3,$B$2,O14),#REF!,2,FALSE),"")</f>
        <v>#VALUE!</v>
      </c>
      <c r="P15" s="18" t="e">
        <f>IF(P14&gt;0,VLOOKUP(DATE($D$3,$B$2,P14),#REF!,2,FALSE),"")</f>
        <v>#VALUE!</v>
      </c>
    </row>
    <row r="16" spans="2:16" ht="44.25" customHeight="1">
      <c r="B16" s="22">
        <f>IF(H14&gt;=DAY(H2),"",H14+1)</f>
        <v>27</v>
      </c>
      <c r="C16" s="9">
        <f>IF(B16&gt;=DAY($H$2),"",B16+1)</f>
        <v>28</v>
      </c>
      <c r="D16" s="9">
        <f t="shared" ref="C16:H16" si="12">IF(C16&gt;=DAY($H$2),"",C16+1)</f>
        <v>29</v>
      </c>
      <c r="E16" s="9">
        <f t="shared" si="12"/>
        <v>30</v>
      </c>
      <c r="F16" s="9" t="str">
        <f t="shared" si="12"/>
        <v/>
      </c>
      <c r="G16" s="9" t="str">
        <f t="shared" si="12"/>
        <v/>
      </c>
      <c r="H16" s="17" t="str">
        <f t="shared" si="12"/>
        <v/>
      </c>
      <c r="I16" s="7"/>
      <c r="J16" s="22" t="str">
        <f>IF(P14&gt;=DAY(P2),"",P14+1)</f>
        <v/>
      </c>
      <c r="K16" s="9" t="str">
        <f>IF(J16&gt;=DAY($P$2),"",J16+1)</f>
        <v/>
      </c>
      <c r="L16" s="9" t="str">
        <f t="shared" ref="L16:P16" si="13">IF(K16&gt;=DAY($P$2),"",K16+1)</f>
        <v/>
      </c>
      <c r="M16" s="9" t="str">
        <f t="shared" si="13"/>
        <v/>
      </c>
      <c r="N16" s="9" t="str">
        <f t="shared" si="13"/>
        <v/>
      </c>
      <c r="O16" s="9" t="str">
        <f t="shared" si="13"/>
        <v/>
      </c>
      <c r="P16" s="9" t="str">
        <f t="shared" si="13"/>
        <v/>
      </c>
    </row>
    <row r="17" spans="2:16" s="8" customFormat="1" ht="11.25" customHeight="1">
      <c r="B17" s="23" t="e">
        <f>IF(B16&gt;0,VLOOKUP(DATE($D$3,$B$2,B16),#REF!,2,FALSE),"")</f>
        <v>#REF!</v>
      </c>
      <c r="C17" s="2" t="e">
        <f>IF(C16&gt;0,VLOOKUP(DATE($D$3,$B$2,C16),#REF!,2,FALSE),"")</f>
        <v>#REF!</v>
      </c>
      <c r="D17" s="2" t="e">
        <f>IF(D16&gt;0,VLOOKUP(DATE($D$3,$B$2,D16),#REF!,2,FALSE),"")</f>
        <v>#REF!</v>
      </c>
      <c r="E17" s="2" t="e">
        <f>IF(E16&gt;0,VLOOKUP(DATE($D$3,$B$2,E16),#REF!,2,FALSE),"")</f>
        <v>#REF!</v>
      </c>
      <c r="F17" s="2" t="e">
        <f>IF(F16&gt;0,VLOOKUP(DATE($D$3,$B$2,F16),#REF!,2,FALSE),"")</f>
        <v>#VALUE!</v>
      </c>
      <c r="G17" s="2" t="e">
        <f>IF(G16&gt;0,VLOOKUP(DATE($D$3,$B$2,G16),#REF!,2,FALSE),"")</f>
        <v>#VALUE!</v>
      </c>
      <c r="H17" s="18" t="e">
        <f>IF(H16&gt;0,VLOOKUP(DATE($D$3,$B$2,H16),#REF!,2,FALSE),"")</f>
        <v>#VALUE!</v>
      </c>
      <c r="I17" s="4"/>
      <c r="J17" s="23" t="e">
        <f>IF(J16&gt;0,VLOOKUP(DATE($D$3,$B$2,J16),#REF!,2,FALSE),"")</f>
        <v>#VALUE!</v>
      </c>
      <c r="K17" s="2" t="e">
        <f>IF(K16&gt;0,VLOOKUP(DATE($D$3,$B$2,K16),#REF!,2,FALSE),"")</f>
        <v>#VALUE!</v>
      </c>
      <c r="L17" s="2" t="e">
        <f>IF(L16&gt;0,VLOOKUP(DATE($D$3,$B$2,L16),#REF!,2,FALSE),"")</f>
        <v>#VALUE!</v>
      </c>
      <c r="M17" s="2" t="e">
        <f>IF(M16&gt;0,VLOOKUP(DATE($D$3,$B$2,M16),#REF!,2,FALSE),"")</f>
        <v>#VALUE!</v>
      </c>
      <c r="N17" s="2" t="e">
        <f>IF(N16&gt;0,VLOOKUP(DATE($D$3,$B$2,N16),#REF!,2,FALSE),"")</f>
        <v>#VALUE!</v>
      </c>
      <c r="O17" s="2" t="e">
        <f>IF(O16&gt;0,VLOOKUP(DATE($D$3,$B$2,O16),#REF!,2,FALSE),"")</f>
        <v>#VALUE!</v>
      </c>
      <c r="P17" s="18" t="e">
        <f>IF(P16&gt;0,VLOOKUP(DATE($D$3,$B$2,P16),#REF!,2,FALSE),"")</f>
        <v>#VALUE!</v>
      </c>
    </row>
    <row r="18" spans="2:16" ht="44.25" customHeight="1">
      <c r="B18" s="22" t="str">
        <f>IF(H16&gt;=DAY($H$2),"",H16+1)</f>
        <v/>
      </c>
      <c r="C18" s="9" t="str">
        <f t="shared" ref="C18:H18" si="14">IF(B18&gt;=DAY($H$2),"",B18+1)</f>
        <v/>
      </c>
      <c r="D18" s="9" t="str">
        <f t="shared" si="14"/>
        <v/>
      </c>
      <c r="E18" s="9" t="str">
        <f t="shared" si="14"/>
        <v/>
      </c>
      <c r="F18" s="9" t="str">
        <f t="shared" si="14"/>
        <v/>
      </c>
      <c r="G18" s="9" t="str">
        <f t="shared" si="14"/>
        <v/>
      </c>
      <c r="H18" s="17" t="str">
        <f t="shared" si="14"/>
        <v/>
      </c>
      <c r="J18" s="22" t="str">
        <f>IF(P16&gt;=DAY($P$2),"",P16+1)</f>
        <v/>
      </c>
      <c r="K18" s="9" t="str">
        <f>IF(J18&gt;=DAY($P$2),"",J18+1)</f>
        <v/>
      </c>
      <c r="L18" s="9" t="str">
        <f t="shared" ref="L18:P18" si="15">IF(K18&gt;=DAY($P$2),"",K18+1)</f>
        <v/>
      </c>
      <c r="M18" s="9" t="str">
        <f t="shared" si="15"/>
        <v/>
      </c>
      <c r="N18" s="9" t="str">
        <f t="shared" si="15"/>
        <v/>
      </c>
      <c r="O18" s="9" t="str">
        <f t="shared" si="15"/>
        <v/>
      </c>
      <c r="P18" s="9" t="str">
        <f t="shared" si="15"/>
        <v/>
      </c>
    </row>
    <row r="19" spans="2:16">
      <c r="B19" s="23" t="e">
        <f>IF(B18&gt;0,VLOOKUP(DATE($D$3,$B$2,B18),#REF!,2,FALSE),"")</f>
        <v>#VALUE!</v>
      </c>
      <c r="C19" s="2" t="e">
        <f>IF(C18&gt;0,VLOOKUP(DATE($D$3,$B$2,C18),#REF!,2,FALSE),"")</f>
        <v>#VALUE!</v>
      </c>
      <c r="D19" s="2" t="e">
        <f>IF(D18&gt;0,VLOOKUP(DATE($D$3,$B$2,D18),#REF!,2,FALSE),"")</f>
        <v>#VALUE!</v>
      </c>
      <c r="E19" s="2" t="e">
        <f>IF(E18&gt;0,VLOOKUP(DATE($D$3,$B$2,E18),#REF!,2,FALSE),"")</f>
        <v>#VALUE!</v>
      </c>
      <c r="F19" s="2" t="e">
        <f>IF(F18&gt;0,VLOOKUP(DATE($D$3,$B$2,F18),#REF!,2,FALSE),"")</f>
        <v>#VALUE!</v>
      </c>
      <c r="G19" s="2" t="e">
        <f>IF(G18&gt;0,VLOOKUP(DATE($D$3,$B$2,G18),#REF!,2,FALSE),"")</f>
        <v>#VALUE!</v>
      </c>
      <c r="H19" s="18" t="e">
        <f>IF(H18&gt;0,VLOOKUP(DATE($D$3,$B$2,H18),#REF!,2,FALSE),"")</f>
        <v>#VALUE!</v>
      </c>
      <c r="J19" s="23" t="e">
        <f>IF(J18&gt;0,VLOOKUP(DATE($D$3,$B$2,J18),#REF!,2,FALSE),"")</f>
        <v>#VALUE!</v>
      </c>
      <c r="K19" s="2" t="e">
        <f>IF(K18&gt;0,VLOOKUP(DATE($D$3,$B$2,K18),#REF!,2,FALSE),"")</f>
        <v>#VALUE!</v>
      </c>
      <c r="L19" s="2" t="e">
        <f>IF(L18&gt;0,VLOOKUP(DATE($D$3,$B$2,L18),#REF!,2,FALSE),"")</f>
        <v>#VALUE!</v>
      </c>
      <c r="M19" s="2" t="e">
        <f>IF(M18&gt;0,VLOOKUP(DATE($D$3,$B$2,M18),#REF!,2,FALSE),"")</f>
        <v>#VALUE!</v>
      </c>
      <c r="N19" s="2" t="e">
        <f>IF(N18&gt;0,VLOOKUP(DATE($D$3,$B$2,N18),#REF!,2,FALSE),"")</f>
        <v>#VALUE!</v>
      </c>
      <c r="O19" s="2" t="e">
        <f>IF(O18&gt;0,VLOOKUP(DATE($D$3,$B$2,O18),#REF!,2,FALSE),"")</f>
        <v>#VALUE!</v>
      </c>
      <c r="P19" s="18" t="e">
        <f>IF(P18&gt;0,VLOOKUP(DATE($D$3,$B$2,P18),#REF!,2,FALSE),"")</f>
        <v>#VALUE!</v>
      </c>
    </row>
    <row r="21" spans="2:16" ht="84" customHeight="1"/>
    <row r="22" spans="2:16" ht="12" customHeight="1"/>
  </sheetData>
  <mergeCells count="6">
    <mergeCell ref="J2:K3"/>
    <mergeCell ref="L3:M3"/>
    <mergeCell ref="N3:O3"/>
    <mergeCell ref="F3:G3"/>
    <mergeCell ref="B2:C3"/>
    <mergeCell ref="D3:E3"/>
  </mergeCells>
  <phoneticPr fontId="1"/>
  <conditionalFormatting sqref="B8:H8 J8:P8">
    <cfRule type="expression" dxfId="1" priority="33">
      <formula>B8&lt;=0</formula>
    </cfRule>
  </conditionalFormatting>
  <conditionalFormatting sqref="B9:H9 B11:H11 B13:H13 B15:H15 B17:H17 B19:H19 J9:P9 J11:P11 J13:P13 J15:P15 J17:P17 J19:P19">
    <cfRule type="expression" dxfId="0" priority="13">
      <formula>ISERROR(B9)=TRUE</formula>
    </cfRule>
  </conditionalFormatting>
  <dataValidations count="1">
    <dataValidation type="list" allowBlank="1" showInputMessage="1" showErrorMessage="1" sqref="B6:D6 J2:K3 J6:L6 B2:C3">
      <formula1>"1,2,3,4,5,6,7,8,9,10,11,12"</formula1>
    </dataValidation>
  </dataValidations>
  <printOptions horizontalCentered="1" verticalCentered="1"/>
  <pageMargins left="0.25" right="0.25" top="0.75" bottom="0.75" header="0.3" footer="0.3"/>
  <pageSetup paperSize="9" scale="67" orientation="landscape" horizontalDpi="4294967293" r:id="rId1"/>
  <ignoredErrors>
    <ignoredError sqref="B10 C10:H10" formula="1"/>
    <ignoredError sqref="B15:H15 B17 B19:H19 G9:H9" evalError="1"/>
    <ignoredError sqref="B12:H12 D16:H16 B18:H18 B11:H11 B13:H13 C17:H17" evalError="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写真付きカレンダー</vt:lpstr>
      <vt:lpstr>写真付きカレンダー!Print_Area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d.h</cp:lastModifiedBy>
  <cp:lastPrinted>2014-03-23T17:37:34Z</cp:lastPrinted>
  <dcterms:created xsi:type="dcterms:W3CDTF">2008-01-26T14:07:45Z</dcterms:created>
  <dcterms:modified xsi:type="dcterms:W3CDTF">2014-03-23T17:38:59Z</dcterms:modified>
</cp:coreProperties>
</file>